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ES\Indicadores SES\2025\Junho\"/>
    </mc:Choice>
  </mc:AlternateContent>
  <xr:revisionPtr revIDLastSave="0" documentId="13_ncr:1_{175C32F4-572A-4353-BB32-41C19983FAF5}" xr6:coauthVersionLast="47" xr6:coauthVersionMax="47" xr10:uidLastSave="{00000000-0000-0000-0000-000000000000}"/>
  <bookViews>
    <workbookView xWindow="-120" yWindow="-120" windowWidth="29040" windowHeight="15720" xr2:uid="{93FC3FDA-981A-434A-8C09-718592CE8A32}"/>
  </bookViews>
  <sheets>
    <sheet name="REGISTROS DE RECEITAS E DESPES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C13" i="1"/>
  <c r="B13" i="1"/>
  <c r="B12" i="1" l="1"/>
  <c r="C11" i="1"/>
  <c r="B11" i="1"/>
  <c r="B10" i="1"/>
</calcChain>
</file>

<file path=xl/sharedStrings.xml><?xml version="1.0" encoding="utf-8"?>
<sst xmlns="http://schemas.openxmlformats.org/spreadsheetml/2006/main" count="17" uniqueCount="17">
  <si>
    <t>HOSPITAL REGIONAL DE SOROCABA "DR. ADIB DOMINGOS JATENE"</t>
  </si>
  <si>
    <t>REGISTRO DE RECEITAS E DESPESAS</t>
  </si>
  <si>
    <t xml:space="preserve">Receitas </t>
  </si>
  <si>
    <t>Despesas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</si>
  <si>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</si>
  <si>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</si>
  <si>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</si>
  <si>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</si>
  <si>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</si>
  <si>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</si>
  <si>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</si>
  <si>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</si>
  <si>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</si>
  <si>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</si>
  <si>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</si>
  <si>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</si>
  <si>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http://www.gestao.saude.sp.gov.br/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</si>
</sst>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R$-416]\ * #,##0.00_-;\-[$R$-416]\ * #,##0.00_-;_-[$R$-416]\ * &quot;-&quot;??_-;_-@_-"/>
    <numFmt numFmtId="165" formatCode="_-[$R$-416]* #,##0.00_-;\-[$R$-416]* #,##0.00_-;_-[$R$-416]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9" fontId="1" fillId="0" borderId="0" xfId="1" applyFont="1"/>
    <xf numFmtId="2" fontId="0" fillId="0" borderId="0" xfId="0" applyNumberFormat="1"/>
    <xf numFmtId="165" fontId="0" fillId="0" borderId="0" xfId="0" applyNumberFormat="1"/>
    <xf numFmtId="43" fontId="1" fillId="0" borderId="0" xfId="2" applyFont="1"/>
    <xf numFmtId="0" fontId="2" fillId="0" borderId="0" xfId="0" applyFont="1" applyAlignment="1">
      <alignment horizontal="center"/>
    </xf>
    <xf numFmtId="164" fontId="0" fillId="0" borderId="0" xfId="0" applyNumberFormat="1"/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885825</xdr:colOff>
      <xdr:row>0</xdr:row>
      <xdr:rowOff>114300</xdr:rowOff>
    </xdr:from>
    <xdr:to>
      <xdr:col>2</xdr:col>
      <xdr:colOff>1552575</xdr:colOff>
      <xdr:row>3</xdr:row>
      <xdr:rowOff>161925</xdr:rowOff>
    </xdr:to>
    <xdr:pic>
      <xdr:nvPicPr>
        <xdr:cNvPr id="1025" name="Imagem 2">
          <a:extLst>
            <a:ext uri="{FF2B5EF4-FFF2-40B4-BE49-F238E27FC236}">
              <a16:creationId xmlns:a16="http://schemas.microsoft.com/office/drawing/2014/main" id="{EDFB2D0B-89B8-7CFE-893A-A197A0085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114300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19050</xdr:rowOff>
    </xdr:from>
    <xdr:to>
      <xdr:col>0</xdr:col>
      <xdr:colOff>1047750</xdr:colOff>
      <xdr:row>3</xdr:row>
      <xdr:rowOff>171450</xdr:rowOff>
    </xdr:to>
    <xdr:pic>
      <xdr:nvPicPr>
        <xdr:cNvPr id="1026" name="Imagem 3">
          <a:extLst>
            <a:ext uri="{FF2B5EF4-FFF2-40B4-BE49-F238E27FC236}">
              <a16:creationId xmlns:a16="http://schemas.microsoft.com/office/drawing/2014/main" id="{EC8D52C2-3895-E3E7-8892-67E545E14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10001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30006-DDCC-4BEE-ADBD-303F28F2628C}">
  <dimension ref="A2:E23"/>
  <sheetViews>
    <sheetView showGridLines="0" tabSelected="1" workbookViewId="0">
      <selection activeCell="F21" sqref="F21"/>
    </sheetView>
  </sheetViews>
  <sheetFormatPr defaultRowHeight="15" x14ac:dyDescent="0.25"/>
  <cols>
    <col min="1" max="3" width="25.7109375" customWidth="1"/>
    <col min="4" max="4" width="14.28515625" bestFit="1" customWidth="1"/>
    <col min="5" max="5" width="16.42578125" bestFit="1" customWidth="1"/>
  </cols>
  <sheetData>
    <row r="2" spans="1:5" ht="15.75" customHeight="1" x14ac:dyDescent="0.25"/>
    <row r="4" spans="1:5" x14ac:dyDescent="0.25">
      <c r="B4" s="4"/>
    </row>
    <row r="5" spans="1:5" x14ac:dyDescent="0.25">
      <c r="A5" s="10" t="s">
        <v>0</v>
      </c>
      <c r="B5" s="10"/>
      <c r="C5" s="10"/>
    </row>
    <row r="7" spans="1:5" x14ac:dyDescent="0.25">
      <c r="A7" s="10" t="s">
        <v>1</v>
      </c>
      <c r="B7" s="10"/>
      <c r="C7" s="10"/>
    </row>
    <row r="9" spans="1:5" x14ac:dyDescent="0.25">
      <c r="A9" s="5">
        <v>2024</v>
      </c>
      <c r="B9" s="5" t="s">
        <v>2</v>
      </c>
      <c r="C9" s="5" t="s">
        <v>3</v>
      </c>
    </row>
    <row r="10" spans="1:5" x14ac:dyDescent="0.25">
      <c r="A10" s="1" t="s">
        <v>4</v>
      </c>
      <c r="B10" s="2">
        <f>12103537.04-2945.1-2012.43</f>
        <v>12098579.51</v>
      </c>
      <c r="C10" s="2">
        <v>12456102.810000001</v>
      </c>
      <c r="D10" s="6"/>
    </row>
    <row r="11" spans="1:5" x14ac:dyDescent="0.25">
      <c r="A11" s="1" t="s">
        <v>5</v>
      </c>
      <c r="B11" s="2">
        <f>12104167.04-1707.79</f>
        <v>12102459.25</v>
      </c>
      <c r="C11" s="2">
        <f>12105910.12</f>
        <v>12105910.119999999</v>
      </c>
      <c r="D11" s="6"/>
    </row>
    <row r="12" spans="1:5" x14ac:dyDescent="0.25">
      <c r="A12" s="1" t="s">
        <v>6</v>
      </c>
      <c r="B12" s="2">
        <f>12110590.01-507.54-1054.51</f>
        <v>12109027.960000001</v>
      </c>
      <c r="C12" s="2">
        <v>11801103.810000001</v>
      </c>
      <c r="D12" s="6"/>
    </row>
    <row r="13" spans="1:5" x14ac:dyDescent="0.25">
      <c r="A13" s="1" t="s">
        <v>7</v>
      </c>
      <c r="B13" s="2">
        <f>12817515.8-5390-2154.66</f>
        <v>12809971.140000001</v>
      </c>
      <c r="C13" s="2">
        <f>12041618.42</f>
        <v>12041618.42</v>
      </c>
      <c r="D13" s="6"/>
    </row>
    <row r="14" spans="1:5" x14ac:dyDescent="0.25">
      <c r="A14" s="1" t="s">
        <v>8</v>
      </c>
      <c r="B14" s="2">
        <f>12820521.61-1028.32-1230.45</f>
        <v>12818262.84</v>
      </c>
      <c r="C14" s="2">
        <v>12506975.41</v>
      </c>
      <c r="D14" s="6"/>
    </row>
    <row r="15" spans="1:5" x14ac:dyDescent="0.25">
      <c r="A15" s="1" t="s">
        <v>9</v>
      </c>
      <c r="B15" s="2">
        <v>12812006.470000001</v>
      </c>
      <c r="C15" s="2">
        <v>12759727.380000001</v>
      </c>
      <c r="D15" s="6"/>
      <c r="E15" s="11"/>
    </row>
    <row r="16" spans="1:5" x14ac:dyDescent="0.25">
      <c r="A16" s="1" t="s">
        <v>10</v>
      </c>
      <c r="B16" s="2"/>
      <c r="C16" s="2"/>
      <c r="D16" s="6"/>
    </row>
    <row r="17" spans="1:5" x14ac:dyDescent="0.25">
      <c r="A17" s="1" t="s">
        <v>11</v>
      </c>
      <c r="B17" s="2"/>
      <c r="C17" s="2"/>
      <c r="D17" s="6"/>
      <c r="E17" s="8"/>
    </row>
    <row r="18" spans="1:5" x14ac:dyDescent="0.25">
      <c r="A18" s="1" t="s">
        <v>12</v>
      </c>
      <c r="B18" s="2"/>
      <c r="C18" s="2"/>
      <c r="D18" s="9"/>
      <c r="E18" s="8"/>
    </row>
    <row r="19" spans="1:5" x14ac:dyDescent="0.25">
      <c r="A19" s="1" t="s">
        <v>13</v>
      </c>
      <c r="B19" s="2"/>
      <c r="C19" s="2"/>
      <c r="D19" s="7"/>
      <c r="E19" s="8"/>
    </row>
    <row r="20" spans="1:5" x14ac:dyDescent="0.25">
      <c r="A20" s="1" t="s">
        <v>14</v>
      </c>
      <c r="B20" s="2"/>
      <c r="C20" s="2"/>
      <c r="D20" s="7"/>
      <c r="E20" s="8"/>
    </row>
    <row r="21" spans="1:5" x14ac:dyDescent="0.25">
      <c r="A21" s="1" t="s">
        <v>15</v>
      </c>
      <c r="B21" s="2"/>
      <c r="C21" s="2"/>
    </row>
    <row r="23" spans="1:5" x14ac:dyDescent="0.25">
      <c r="A23" s="3" t="s">
        <v>16</v>
      </c>
    </row>
  </sheetData>
  <mergeCells count="2">
    <mergeCell ref="A7:C7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2FCE07BDEF8E47AA50FBFD795B407E" ma:contentTypeVersion="20" ma:contentTypeDescription="Crie um novo documento." ma:contentTypeScope="" ma:versionID="ff992aa2c4e98535c5cba011310bc47b">
  <xsd:schema xmlns:xsd="http://www.w3.org/2001/XMLSchema" xmlns:xs="http://www.w3.org/2001/XMLSchema" xmlns:p="http://schemas.microsoft.com/office/2006/metadata/properties" xmlns:ns1="http://schemas.microsoft.com/sharepoint/v3" xmlns:ns3="c5dc9a3f-1599-429c-88e9-fa4d126f5858" xmlns:ns4="314e49cd-5d6f-44fe-82b2-6d1fa207c94a" targetNamespace="http://schemas.microsoft.com/office/2006/metadata/properties" ma:root="true" ma:fieldsID="5174f106d13425e0e2f6e21f2ac82e0e" ns1:_="" ns3:_="" ns4:_="">
    <xsd:import namespace="http://schemas.microsoft.com/sharepoint/v3"/>
    <xsd:import namespace="c5dc9a3f-1599-429c-88e9-fa4d126f5858"/>
    <xsd:import namespace="314e49cd-5d6f-44fe-82b2-6d1fa207c94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c9a3f-1599-429c-88e9-fa4d126f58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e49cd-5d6f-44fe-82b2-6d1fa207c94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c5dc9a3f-1599-429c-88e9-fa4d126f5858" xsi:nil="true"/>
  </documentManagement>
</p:properties>
</file>

<file path=customXml/itemProps1.xml><?xml version="1.0" encoding="utf-8"?>
<ds:datastoreItem xmlns:ds="http://schemas.openxmlformats.org/officeDocument/2006/customXml" ds:itemID="{E327DA05-ED90-4A7A-B953-A3D37E5E40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4497CD-B475-4084-B8A7-AE9E623B72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c9a3f-1599-429c-88e9-fa4d126f5858"/>
    <ds:schemaRef ds:uri="314e49cd-5d6f-44fe-82b2-6d1fa207c9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155F0B-8D97-4D13-B7B1-0EAC403F0638}">
  <ds:schemaRefs>
    <ds:schemaRef ds:uri="http://purl.org/dc/elements/1.1/"/>
    <ds:schemaRef ds:uri="http://schemas.openxmlformats.org/package/2006/metadata/core-properties"/>
    <ds:schemaRef ds:uri="c5dc9a3f-1599-429c-88e9-fa4d126f5858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314e49cd-5d6f-44fe-82b2-6d1fa207c94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REGISTROS DE RECEITAS E DESPESA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Elisangela da Silva Schmidt</cp:lastModifiedBy>
  <cp:revision/>
  <dcterms:created xsi:type="dcterms:W3CDTF">2018-08-24T20:28:36Z</dcterms:created>
  <dcterms:modified xsi:type="dcterms:W3CDTF">2025-07-11T13:52:06Z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0x010100072FCE07BDEF8E47AA50FBFD795B407E</vt:lpwstr>
  </property>
</Properties>
</file>