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00. SES\Indicadores SES\2022\12.DEZ\Planilha dia 13\"/>
    </mc:Choice>
  </mc:AlternateContent>
  <xr:revisionPtr revIDLastSave="0" documentId="13_ncr:1_{6B004FDE-C3BB-4387-B5AB-E8AA445CB4EB}" xr6:coauthVersionLast="47" xr6:coauthVersionMax="47" xr10:uidLastSave="{00000000-0000-0000-0000-000000000000}"/>
  <bookViews>
    <workbookView xWindow="-120" yWindow="-120" windowWidth="21840" windowHeight="13140" xr2:uid="{B97AEA4F-47E4-4713-A1FC-5437D9C4293B}"/>
  </bookViews>
  <sheets>
    <sheet name="Planilha1" sheetId="1" r:id="rId1"/>
  </sheets>
  <definedNames>
    <definedName name="_xlnm.Print_Area" localSheetId="0">Planilha1!$A$1:$F$23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1" i="1" l="1"/>
  <c r="E21" i="1"/>
  <c r="C21" i="1"/>
  <c r="B15" i="1"/>
  <c r="E15" i="1" s="1"/>
  <c r="E19" i="1"/>
  <c r="E16" i="1"/>
  <c r="E14" i="1"/>
  <c r="B19" i="1"/>
  <c r="E13" i="1"/>
  <c r="E12" i="1"/>
  <c r="E11" i="1"/>
  <c r="E10" i="1"/>
  <c r="E9" i="1"/>
  <c r="B2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tc={46CDE3C9-4F86-4503-B26A-D582D8BC88C0}</author>
  </authors>
  <commentList>
    <comment ref="B8" authorId="0" shapeId="0" xr:uid="{46CDE3C9-4F86-4503-B26A-D582D8BC88C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INFORMAR SE, CONTRATO DE GESTÃO OU CONVÊNIO
Responder:
    TA  Nº 01/22 - Termo de Aditamento ao Contrato de Gestão para custeio das atividades no exercício de 2022. 
TA Nº 02/22 - Corujão Cirurgias Eletivas de Maio a Novembro de 2022.</t>
      </text>
    </comment>
  </commentList>
</comments>
</file>

<file path=xl/sharedStrings.xml><?xml version="1.0" encoding="utf-8"?>
<sst xmlns="http://schemas.openxmlformats.org/spreadsheetml/2006/main" count="20" uniqueCount="20">
  <si>
    <t>HOSPITAL REGIONAL DE SOROCABA "DR. ADIB DOMINGOS JATENE"</t>
  </si>
  <si>
    <t>DEMONSTRATIVO FINANCEIRO CONTRATUAL</t>
  </si>
  <si>
    <t>Contratado (R$)</t>
  </si>
  <si>
    <t>Recebido (R$)</t>
  </si>
  <si>
    <t xml:space="preserve">Desconto </t>
  </si>
  <si>
    <t>Saldo à receber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</si>
  <si>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</si>
  <si>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</si>
  <si>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</si>
  <si>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</si>
  <si>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</si>
  <si>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</si>
  <si>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</si>
  <si>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</si>
  <si>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</si>
  <si>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</si>
  <si>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</si>
  <si>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</si>
  <si>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</si>
  <si>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Fonte: http://www.gestao.saude.sp.gov.br/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</si>
</sst>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43" fontId="0" fillId="0" borderId="0" xfId="0" applyNumberFormat="1"/>
    <xf numFmtId="164" fontId="0" fillId="0" borderId="0" xfId="0" applyNumberFormat="1"/>
    <xf numFmtId="0" fontId="1" fillId="0" borderId="0" xfId="0" applyFont="1" applyAlignment="1">
      <alignment horizontal="center"/>
    </xf>
    <xf numFmtId="44" fontId="0" fillId="0" borderId="1" xfId="1" applyFon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1</xdr:col>
      <xdr:colOff>352131</xdr:colOff>
      <xdr:row>3</xdr:row>
      <xdr:rowOff>160083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DFDCA5FB-38BA-43FA-B480-E81EE3D1EB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0"/>
          <a:ext cx="999831" cy="731583"/>
        </a:xfrm>
        <a:prstGeom prst="rect">
          <a:avLst/>
        </a:prstGeom>
      </xdr:spPr>
    </xdr:pic>
    <xdr:clientData/>
  </xdr:twoCellAnchor>
  <xdr:twoCellAnchor editAs="oneCell">
    <xdr:from>
      <xdr:col>4</xdr:col>
      <xdr:colOff>381000</xdr:colOff>
      <xdr:row>0</xdr:row>
      <xdr:rowOff>123825</xdr:rowOff>
    </xdr:from>
    <xdr:to>
      <xdr:col>4</xdr:col>
      <xdr:colOff>1026042</xdr:colOff>
      <xdr:row>3</xdr:row>
      <xdr:rowOff>161925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3539A6FB-85DD-4901-8ABC-9EF41FA8EC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29075" y="123825"/>
          <a:ext cx="645042" cy="60960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Erika Marcondes Galembeck" id="{5CE7629A-21CD-42DE-96F0-A40A469FFC3A}" userId="Erika Marcondes Galembeck" providerId="None"/>
  <person displayName="Solange Moreira Lima" id="{93403FA4-DC2F-4E36-A8FF-B0170074CD73}" userId="S::solange.lima@spdm.org.br::e779e30a-1e5b-47eb-a545-5ae7852623e1" providerId="AD"/>
</personList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8" dT="2020-12-23T14:23:42.86" personId="{93403FA4-DC2F-4E36-A8FF-B0170074CD73}" id="{46CDE3C9-4F86-4503-B26A-D582D8BC88C0}">
    <text>INFORMAR SE, CONTRATO DE GESTÃO OU CONVÊNIO</text>
  </threadedComment>
  <threadedComment ref="B8" dT="2022-06-15T17:02:06.10" personId="{5CE7629A-21CD-42DE-96F0-A40A469FFC3A}" id="{E1F09881-93B2-4251-B1C5-4E064E9B257B}" parentId="{46CDE3C9-4F86-4503-B26A-D582D8BC88C0}">
    <text>TA  Nº 01/22 - Termo de Aditamento ao Contrato de Gestão para custeio das atividades no exercício de 2022. 
TA Nº 02/22 - Corujão Cirurgias Eletivas de Maio a Novembro de 2022.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sheetPr>
    <pageSetUpPr fitToPage="1"/>
  </sheetPr>
  <dimension ref="A3:G23"/>
  <sheetViews>
    <sheetView showGridLines="0" tabSelected="1" zoomScaleNormal="100" workbookViewId="0">
      <selection activeCell="F25" sqref="F25"/>
    </sheetView>
  </sheetViews>
  <sheetFormatPr defaultRowHeight="15" x14ac:dyDescent="0.25"/>
  <cols>
    <col min="1" max="1" width="11" customWidth="1"/>
    <col min="2" max="2" width="22.5703125" bestFit="1" customWidth="1"/>
    <col min="3" max="3" width="19.85546875" bestFit="1" customWidth="1"/>
    <col min="4" max="4" width="14.5703125" customWidth="1"/>
    <col min="5" max="5" width="16.42578125" customWidth="1"/>
    <col min="6" max="6" width="12.7109375" bestFit="1" customWidth="1"/>
    <col min="7" max="7" width="14.7109375" bestFit="1" customWidth="1"/>
  </cols>
  <sheetData>
    <row r="3" spans="1:5" x14ac:dyDescent="0.25">
      <c r="A3" s="8"/>
      <c r="B3" s="8"/>
      <c r="C3" s="8"/>
      <c r="D3" s="8"/>
      <c r="E3" s="8"/>
    </row>
    <row r="4" spans="1:5" x14ac:dyDescent="0.25">
      <c r="B4" s="3"/>
      <c r="C4" s="3"/>
      <c r="D4" s="3"/>
      <c r="E4" s="3"/>
    </row>
    <row r="5" spans="1:5" x14ac:dyDescent="0.25">
      <c r="A5" s="8" t="s">
        <v>0</v>
      </c>
      <c r="B5" s="8"/>
      <c r="C5" s="8"/>
      <c r="D5" s="8"/>
      <c r="E5" s="8"/>
    </row>
    <row r="6" spans="1:5" x14ac:dyDescent="0.25">
      <c r="A6" s="8" t="s">
        <v>1</v>
      </c>
      <c r="B6" s="8"/>
      <c r="C6" s="8"/>
      <c r="D6" s="8"/>
      <c r="E6" s="8"/>
    </row>
    <row r="8" spans="1:5" x14ac:dyDescent="0.25">
      <c r="A8" s="5">
        <v>2022</v>
      </c>
      <c r="B8" s="5" t="s">
        <v>2</v>
      </c>
      <c r="C8" s="5" t="s">
        <v>3</v>
      </c>
      <c r="D8" s="5" t="s">
        <v>4</v>
      </c>
      <c r="E8" s="5" t="s">
        <v>5</v>
      </c>
    </row>
    <row r="9" spans="1:5" x14ac:dyDescent="0.25">
      <c r="A9" s="1" t="s">
        <v>6</v>
      </c>
      <c r="B9" s="4">
        <v>10506000</v>
      </c>
      <c r="C9" s="4">
        <v>10506000</v>
      </c>
      <c r="D9" s="4">
        <v>0</v>
      </c>
      <c r="E9" s="4">
        <f t="shared" ref="E9" si="0">B9-C9</f>
        <v>0</v>
      </c>
    </row>
    <row r="10" spans="1:5" x14ac:dyDescent="0.25">
      <c r="A10" s="1" t="s">
        <v>7</v>
      </c>
      <c r="B10" s="4">
        <v>10506000</v>
      </c>
      <c r="C10" s="4">
        <v>10506000</v>
      </c>
      <c r="D10" s="4">
        <v>0</v>
      </c>
      <c r="E10" s="4">
        <f t="shared" ref="E10" si="1">B10-C10</f>
        <v>0</v>
      </c>
    </row>
    <row r="11" spans="1:5" x14ac:dyDescent="0.25">
      <c r="A11" s="1" t="s">
        <v>8</v>
      </c>
      <c r="B11" s="4">
        <v>10506000</v>
      </c>
      <c r="C11" s="4">
        <v>10506000</v>
      </c>
      <c r="D11" s="4">
        <v>0</v>
      </c>
      <c r="E11" s="4">
        <f t="shared" ref="E11" si="2">B11-C11</f>
        <v>0</v>
      </c>
    </row>
    <row r="12" spans="1:5" x14ac:dyDescent="0.25">
      <c r="A12" s="1" t="s">
        <v>9</v>
      </c>
      <c r="B12" s="4">
        <v>10506000</v>
      </c>
      <c r="C12" s="4">
        <v>10506000</v>
      </c>
      <c r="D12" s="4">
        <v>0</v>
      </c>
      <c r="E12" s="4">
        <f t="shared" ref="E12" si="3">B12-C12</f>
        <v>0</v>
      </c>
    </row>
    <row r="13" spans="1:5" x14ac:dyDescent="0.25">
      <c r="A13" s="1" t="s">
        <v>10</v>
      </c>
      <c r="B13" s="4">
        <v>10506000</v>
      </c>
      <c r="C13" s="4">
        <v>10506000</v>
      </c>
      <c r="D13" s="4">
        <v>0</v>
      </c>
      <c r="E13" s="4">
        <f t="shared" ref="E13:E16" si="4">B13-C13</f>
        <v>0</v>
      </c>
    </row>
    <row r="14" spans="1:5" x14ac:dyDescent="0.25">
      <c r="A14" s="1" t="s">
        <v>11</v>
      </c>
      <c r="B14" s="4">
        <v>10611060</v>
      </c>
      <c r="C14" s="4">
        <v>10611060</v>
      </c>
      <c r="D14" s="4">
        <v>0</v>
      </c>
      <c r="E14" s="4">
        <f t="shared" si="4"/>
        <v>0</v>
      </c>
    </row>
    <row r="15" spans="1:5" x14ac:dyDescent="0.25">
      <c r="A15" s="1" t="s">
        <v>12</v>
      </c>
      <c r="B15" s="4">
        <f t="shared" ref="B14:B19" si="5">10506000+52530</f>
        <v>10558530</v>
      </c>
      <c r="C15" s="4">
        <v>10558530</v>
      </c>
      <c r="D15" s="4">
        <v>0</v>
      </c>
      <c r="E15" s="4">
        <f t="shared" si="4"/>
        <v>0</v>
      </c>
    </row>
    <row r="16" spans="1:5" x14ac:dyDescent="0.25">
      <c r="A16" s="1" t="s">
        <v>13</v>
      </c>
      <c r="B16" s="4">
        <v>11458530</v>
      </c>
      <c r="C16" s="4">
        <v>11458530</v>
      </c>
      <c r="D16" s="4">
        <v>0</v>
      </c>
      <c r="E16" s="4">
        <f t="shared" si="4"/>
        <v>0</v>
      </c>
    </row>
    <row r="17" spans="1:7" x14ac:dyDescent="0.25">
      <c r="A17" s="1" t="s">
        <v>14</v>
      </c>
      <c r="B17" s="4">
        <v>10463529.439999999</v>
      </c>
      <c r="C17" s="4">
        <v>10463529.439999999</v>
      </c>
      <c r="D17" s="4">
        <v>95000.56</v>
      </c>
      <c r="E17" s="4">
        <v>0</v>
      </c>
    </row>
    <row r="18" spans="1:7" x14ac:dyDescent="0.25">
      <c r="A18" s="1" t="s">
        <v>15</v>
      </c>
      <c r="B18" s="4">
        <v>10463884</v>
      </c>
      <c r="C18" s="4">
        <v>10463884</v>
      </c>
      <c r="D18" s="4">
        <v>94646</v>
      </c>
      <c r="E18" s="4">
        <v>0</v>
      </c>
      <c r="F18" s="7"/>
    </row>
    <row r="19" spans="1:7" x14ac:dyDescent="0.25">
      <c r="A19" s="1" t="s">
        <v>16</v>
      </c>
      <c r="B19" s="4">
        <f t="shared" si="5"/>
        <v>10558530</v>
      </c>
      <c r="C19" s="4">
        <v>10558530</v>
      </c>
      <c r="D19" s="4">
        <v>0</v>
      </c>
      <c r="E19" s="4">
        <f t="shared" ref="E19" si="6">B19-C19</f>
        <v>0</v>
      </c>
    </row>
    <row r="20" spans="1:7" x14ac:dyDescent="0.25">
      <c r="A20" s="1" t="s">
        <v>17</v>
      </c>
      <c r="B20" s="4">
        <v>10506000</v>
      </c>
      <c r="C20" s="4">
        <v>10506000</v>
      </c>
      <c r="D20" s="9">
        <v>0</v>
      </c>
      <c r="E20" s="4">
        <v>0</v>
      </c>
    </row>
    <row r="21" spans="1:7" x14ac:dyDescent="0.25">
      <c r="A21" s="1" t="s">
        <v>18</v>
      </c>
      <c r="B21" s="4">
        <f>SUM(B9:B20)</f>
        <v>127150063.44</v>
      </c>
      <c r="C21" s="4">
        <f>SUM(C9:C20)</f>
        <v>127150063.44</v>
      </c>
      <c r="D21" s="4">
        <f t="shared" ref="D21:E21" si="7">SUM(D9:D20)</f>
        <v>189646.56</v>
      </c>
      <c r="E21" s="4">
        <f t="shared" si="7"/>
        <v>0</v>
      </c>
      <c r="G21" s="6"/>
    </row>
    <row r="22" spans="1:7" x14ac:dyDescent="0.25">
      <c r="A22" s="2"/>
    </row>
    <row r="23" spans="1:7" x14ac:dyDescent="0.25">
      <c r="A23" s="2" t="s">
        <v>19</v>
      </c>
    </row>
  </sheetData>
  <mergeCells count="3">
    <mergeCell ref="A6:E6"/>
    <mergeCell ref="A3:E3"/>
    <mergeCell ref="A5:E5"/>
  </mergeCells>
  <phoneticPr fontId="2" type="noConversion"/>
  <printOptions horizontalCentered="1"/>
  <pageMargins left="0.51181102362204722" right="0.51181102362204722" top="0.78740157480314965" bottom="0.78740157480314965" header="0.31496062992125984" footer="0.31496062992125984"/>
  <pageSetup paperSize="9" scale="99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2FCE07BDEF8E47AA50FBFD795B407E" ma:contentTypeVersion="15" ma:contentTypeDescription="Crie um novo documento." ma:contentTypeScope="" ma:versionID="774260ab0c51189151b0e8f961b94fd4">
  <xsd:schema xmlns:xsd="http://www.w3.org/2001/XMLSchema" xmlns:xs="http://www.w3.org/2001/XMLSchema" xmlns:p="http://schemas.microsoft.com/office/2006/metadata/properties" xmlns:ns1="http://schemas.microsoft.com/sharepoint/v3" xmlns:ns3="c5dc9a3f-1599-429c-88e9-fa4d126f5858" xmlns:ns4="314e49cd-5d6f-44fe-82b2-6d1fa207c94a" targetNamespace="http://schemas.microsoft.com/office/2006/metadata/properties" ma:root="true" ma:fieldsID="ed614ce4e43f9c82a73e0d384d234af0" ns1:_="" ns3:_="" ns4:_="">
    <xsd:import namespace="http://schemas.microsoft.com/sharepoint/v3"/>
    <xsd:import namespace="c5dc9a3f-1599-429c-88e9-fa4d126f5858"/>
    <xsd:import namespace="314e49cd-5d6f-44fe-82b2-6d1fa207c94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1:_ip_UnifiedCompliancePolicyProperties" minOccurs="0"/>
                <xsd:element ref="ns1:_ip_UnifiedCompliancePolicyUIAc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Propriedades da Política de Conformidade Unificada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Ação de Interface do Usuário da Política de Conformidade Unificada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c9a3f-1599-429c-88e9-fa4d126f58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4e49cd-5d6f-44fe-82b2-6d1fa207c94a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BDB9A7-45E4-44C3-A02F-D331B53FD791}">
  <ds:schemaRefs>
    <ds:schemaRef ds:uri="http://www.w3.org/XML/1998/namespace"/>
    <ds:schemaRef ds:uri="http://schemas.microsoft.com/office/2006/documentManagement/types"/>
    <ds:schemaRef ds:uri="314e49cd-5d6f-44fe-82b2-6d1fa207c94a"/>
    <ds:schemaRef ds:uri="http://schemas.microsoft.com/office/infopath/2007/PartnerControls"/>
    <ds:schemaRef ds:uri="http://purl.org/dc/dcmitype/"/>
    <ds:schemaRef ds:uri="http://purl.org/dc/elements/1.1/"/>
    <ds:schemaRef ds:uri="http://schemas.microsoft.com/office/2006/metadata/properties"/>
    <ds:schemaRef ds:uri="http://schemas.microsoft.com/sharepoint/v3"/>
    <ds:schemaRef ds:uri="http://schemas.openxmlformats.org/package/2006/metadata/core-properties"/>
    <ds:schemaRef ds:uri="c5dc9a3f-1599-429c-88e9-fa4d126f5858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3CD98EBB-FF3F-4A3E-A2C5-83C52E1B6FB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74E1E1E-F744-4B2E-9883-5A60253B1D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c9a3f-1599-429c-88e9-fa4d126f5858"/>
    <ds:schemaRef ds:uri="314e49cd-5d6f-44fe-82b2-6d1fa207c9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 Cunha Lanna</dc:creator>
  <cp:keywords/>
  <dc:description/>
  <cp:lastModifiedBy>Elisangela da Silva Schmidt</cp:lastModifiedBy>
  <cp:revision/>
  <dcterms:created xsi:type="dcterms:W3CDTF">2018-08-24T20:28:36Z</dcterms:created>
  <dcterms:modified xsi:type="dcterms:W3CDTF">2023-01-11T21:11:04Z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0x010100072FCE07BDEF8E47AA50FBFD795B407E</vt:lpwstr>
  </property>
</Properties>
</file>